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12" sheetId="1" r:id="rId1"/>
  </sheets>
  <definedNames>
    <definedName name="_xlnm.Print_Area" localSheetId="0">'2023-04-12'!$A$1:$U$23</definedName>
  </definedNames>
  <calcPr calcId="144525"/>
</workbook>
</file>

<file path=xl/calcChain.xml><?xml version="1.0" encoding="utf-8"?>
<calcChain xmlns="http://schemas.openxmlformats.org/spreadsheetml/2006/main">
  <c r="F10" i="1" l="1"/>
  <c r="H10" i="1"/>
  <c r="I10" i="1"/>
  <c r="J10" i="1"/>
  <c r="K10" i="1"/>
  <c r="K11" i="1" s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F19" i="1"/>
  <c r="H19" i="1"/>
  <c r="I19" i="1"/>
  <c r="J19" i="1"/>
  <c r="K19" i="1"/>
  <c r="K20" i="1" s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</calcChain>
</file>

<file path=xl/sharedStrings.xml><?xml version="1.0" encoding="utf-8"?>
<sst xmlns="http://schemas.openxmlformats.org/spreadsheetml/2006/main" count="58" uniqueCount="53">
  <si>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</si>
  <si>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</si>
  <si>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</si>
  <si>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</si>
  <si>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</si>
  <si>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</si>
  <si>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</si>
  <si>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</si>
  <si>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Сложный гарнир №8 (картофельное пюре, капуста брокколи тушеная) NEW</t>
  </si>
  <si>
    <t>гарнир</t>
  </si>
  <si>
    <t>Биточек из рыбы</t>
  </si>
  <si>
    <t>2 блюдо</t>
  </si>
  <si>
    <t>Борщ с мясом и сметаной</t>
  </si>
  <si>
    <t>1 блюдо</t>
  </si>
  <si>
    <t>Фрукты в ассортименте (яблоко)</t>
  </si>
  <si>
    <t>закуска</t>
  </si>
  <si>
    <t>Обед</t>
  </si>
  <si>
    <t>Батон пшеничный</t>
  </si>
  <si>
    <t>Какао с молоком</t>
  </si>
  <si>
    <t>Омлет  с сыром</t>
  </si>
  <si>
    <t>горячее блюдо</t>
  </si>
  <si>
    <t>Фрукты в ассортименте (груша)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</si>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</sst>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1"/>
    <xf numFmtId="0" fontId="0" fillId="2" borderId="0" xfId="0" applyFill="1" applyBorder="1"/>
    <xf numFmtId="0" fontId="3" fillId="2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7" xfId="0" applyFont="1" applyFill="1" applyBorder="1" applyAlignment="1"/>
    <xf numFmtId="0" fontId="9" fillId="2" borderId="8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9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8" fillId="2" borderId="16" xfId="0" applyFont="1" applyFill="1" applyBorder="1" applyAlignment="1"/>
    <xf numFmtId="0" fontId="9" fillId="2" borderId="17" xfId="0" applyFont="1" applyFill="1" applyBorder="1" applyAlignment="1"/>
    <xf numFmtId="0" fontId="9" fillId="2" borderId="17" xfId="0" applyFont="1" applyFill="1" applyBorder="1" applyAlignment="1">
      <alignment horizontal="center"/>
    </xf>
    <xf numFmtId="0" fontId="9" fillId="2" borderId="16" xfId="0" applyFont="1" applyFill="1" applyBorder="1"/>
    <xf numFmtId="0" fontId="9" fillId="2" borderId="18" xfId="0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/>
    <xf numFmtId="0" fontId="6" fillId="0" borderId="17" xfId="0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6" fillId="2" borderId="16" xfId="0" applyFont="1" applyFill="1" applyBorder="1" applyAlignment="1">
      <alignment wrapText="1"/>
    </xf>
    <xf numFmtId="0" fontId="10" fillId="2" borderId="13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4" xfId="0" applyFont="1" applyFill="1" applyBorder="1" applyAlignment="1"/>
    <xf numFmtId="0" fontId="10" fillId="0" borderId="14" xfId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/>
    <xf numFmtId="0" fontId="6" fillId="0" borderId="17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8" xfId="0" applyFont="1" applyFill="1" applyBorder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/>
    <xf numFmtId="0" fontId="6" fillId="0" borderId="30" xfId="0" applyFont="1" applyBorder="1" applyAlignment="1">
      <alignment horizontal="center"/>
    </xf>
    <xf numFmtId="0" fontId="6" fillId="2" borderId="27" xfId="0" applyFont="1" applyFill="1" applyBorder="1"/>
    <xf numFmtId="0" fontId="6" fillId="2" borderId="31" xfId="0" applyFont="1" applyFill="1" applyBorder="1"/>
    <xf numFmtId="0" fontId="5" fillId="2" borderId="0" xfId="0" applyFont="1" applyFill="1"/>
    <xf numFmtId="0" fontId="10" fillId="2" borderId="32" xfId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8" fillId="2" borderId="38" xfId="0" applyFont="1" applyFill="1" applyBorder="1" applyAlignment="1"/>
    <xf numFmtId="0" fontId="6" fillId="2" borderId="36" xfId="0" applyFont="1" applyFill="1" applyBorder="1" applyAlignment="1"/>
    <xf numFmtId="0" fontId="6" fillId="2" borderId="39" xfId="0" applyFont="1" applyFill="1" applyBorder="1" applyAlignment="1">
      <alignment horizontal="center"/>
    </xf>
    <xf numFmtId="0" fontId="6" fillId="2" borderId="36" xfId="0" applyFont="1" applyFill="1" applyBorder="1"/>
    <xf numFmtId="0" fontId="6" fillId="2" borderId="0" xfId="0" applyFont="1" applyFill="1" applyBorder="1"/>
    <xf numFmtId="164" fontId="7" fillId="2" borderId="16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4" xfId="0" applyFont="1" applyFill="1" applyBorder="1" applyAlignment="1"/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10" fillId="2" borderId="19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16" xfId="0" applyFont="1" applyBorder="1" applyAlignment="1"/>
    <xf numFmtId="0" fontId="6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2" borderId="30" xfId="0" applyFont="1" applyFill="1" applyBorder="1" applyAlignment="1">
      <alignment horizontal="center"/>
    </xf>
    <xf numFmtId="0" fontId="6" fillId="0" borderId="41" xfId="0" applyFont="1" applyBorder="1"/>
    <xf numFmtId="0" fontId="6" fillId="0" borderId="0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8" fillId="0" borderId="45" xfId="0" applyFont="1" applyBorder="1" applyAlignment="1"/>
    <xf numFmtId="0" fontId="8" fillId="0" borderId="4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5" xfId="0" applyFont="1" applyBorder="1" applyAlignment="1"/>
    <xf numFmtId="0" fontId="7" fillId="0" borderId="45" xfId="0" applyFont="1" applyBorder="1"/>
    <xf numFmtId="0" fontId="7" fillId="0" borderId="46" xfId="0" applyFont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29" xfId="0" applyFont="1" applyBorder="1" applyAlignment="1"/>
    <xf numFmtId="0" fontId="8" fillId="0" borderId="2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/>
    <xf numFmtId="0" fontId="8" fillId="0" borderId="52" xfId="0" applyFont="1" applyBorder="1" applyAlignment="1"/>
    <xf numFmtId="0" fontId="8" fillId="0" borderId="48" xfId="0" applyFont="1" applyBorder="1" applyAlignment="1"/>
    <xf numFmtId="0" fontId="8" fillId="0" borderId="49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9" fillId="0" borderId="51" xfId="0" applyFont="1" applyBorder="1" applyAlignment="1"/>
    <xf numFmtId="0" fontId="13" fillId="0" borderId="51" xfId="0" applyFont="1" applyBorder="1" applyAlignment="1"/>
    <xf numFmtId="0" fontId="7" fillId="0" borderId="51" xfId="0" applyFont="1" applyBorder="1"/>
    <xf numFmtId="0" fontId="7" fillId="0" borderId="53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2:X33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20.109375" customWidth="1"/>
    <col min="3" max="3" width="15.6640625" style="1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8" max="8" width="11.109375" bestFit="1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163" t="s">
        <v>52</v>
      </c>
      <c r="B2" s="163"/>
      <c r="C2" s="164" t="s">
        <v>51</v>
      </c>
      <c r="D2" s="164"/>
      <c r="E2" s="163"/>
      <c r="F2" s="160" t="s">
        <v>50</v>
      </c>
      <c r="G2" s="162">
        <v>10</v>
      </c>
      <c r="H2" s="161">
        <v>45028</v>
      </c>
      <c r="I2" s="161"/>
      <c r="K2" s="160"/>
      <c r="L2" s="159"/>
      <c r="M2" s="157"/>
      <c r="N2" s="10"/>
    </row>
    <row r="3" spans="1:24" ht="15" thickBot="1" x14ac:dyDescent="0.35">
      <c r="A3" s="157"/>
      <c r="B3" s="157"/>
      <c r="C3" s="158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0"/>
    </row>
    <row r="4" spans="1:24" s="14" customFormat="1" ht="21.75" customHeight="1" thickBot="1" x14ac:dyDescent="0.35">
      <c r="A4" s="156"/>
      <c r="B4" s="155"/>
      <c r="C4" s="152" t="s">
        <v>49</v>
      </c>
      <c r="D4" s="154"/>
      <c r="E4" s="153"/>
      <c r="F4" s="152"/>
      <c r="G4" s="151"/>
      <c r="H4" s="150" t="s">
        <v>48</v>
      </c>
      <c r="I4" s="149"/>
      <c r="J4" s="148"/>
      <c r="K4" s="147" t="s">
        <v>47</v>
      </c>
      <c r="L4" s="146" t="s">
        <v>46</v>
      </c>
      <c r="M4" s="145"/>
      <c r="N4" s="144"/>
      <c r="O4" s="144"/>
      <c r="P4" s="143"/>
      <c r="Q4" s="142" t="s">
        <v>45</v>
      </c>
      <c r="R4" s="141"/>
      <c r="S4" s="141"/>
      <c r="T4" s="141"/>
      <c r="U4" s="141"/>
      <c r="V4" s="141"/>
      <c r="W4" s="141"/>
      <c r="X4" s="140"/>
    </row>
    <row r="5" spans="1:24" s="14" customFormat="1" ht="47.4" thickBot="1" x14ac:dyDescent="0.35">
      <c r="A5" s="139" t="s">
        <v>44</v>
      </c>
      <c r="B5" s="138"/>
      <c r="C5" s="134" t="s">
        <v>43</v>
      </c>
      <c r="D5" s="137" t="s">
        <v>42</v>
      </c>
      <c r="E5" s="136" t="s">
        <v>41</v>
      </c>
      <c r="F5" s="134" t="s">
        <v>40</v>
      </c>
      <c r="G5" s="136" t="s">
        <v>39</v>
      </c>
      <c r="H5" s="135" t="s">
        <v>38</v>
      </c>
      <c r="I5" s="131" t="s">
        <v>37</v>
      </c>
      <c r="J5" s="134" t="s">
        <v>36</v>
      </c>
      <c r="K5" s="133" t="s">
        <v>35</v>
      </c>
      <c r="L5" s="130" t="s">
        <v>34</v>
      </c>
      <c r="M5" s="130" t="s">
        <v>33</v>
      </c>
      <c r="N5" s="130" t="s">
        <v>32</v>
      </c>
      <c r="O5" s="132" t="s">
        <v>31</v>
      </c>
      <c r="P5" s="131" t="s">
        <v>30</v>
      </c>
      <c r="Q5" s="130" t="s">
        <v>29</v>
      </c>
      <c r="R5" s="130" t="s">
        <v>28</v>
      </c>
      <c r="S5" s="130" t="s">
        <v>27</v>
      </c>
      <c r="T5" s="130" t="s">
        <v>26</v>
      </c>
      <c r="U5" s="130" t="s">
        <v>25</v>
      </c>
      <c r="V5" s="130" t="s">
        <v>24</v>
      </c>
      <c r="W5" s="130" t="s">
        <v>23</v>
      </c>
      <c r="X5" s="129" t="s">
        <v>22</v>
      </c>
    </row>
    <row r="6" spans="1:24" s="14" customFormat="1" ht="26.4" customHeight="1" x14ac:dyDescent="0.3">
      <c r="A6" s="128"/>
      <c r="B6" s="127"/>
      <c r="C6" s="126">
        <v>25</v>
      </c>
      <c r="D6" s="91" t="s">
        <v>15</v>
      </c>
      <c r="E6" s="125" t="s">
        <v>21</v>
      </c>
      <c r="F6" s="124">
        <v>150</v>
      </c>
      <c r="G6" s="92"/>
      <c r="H6" s="122">
        <v>0.6</v>
      </c>
      <c r="I6" s="83">
        <v>0.45</v>
      </c>
      <c r="J6" s="90">
        <v>15.45</v>
      </c>
      <c r="K6" s="123">
        <v>70.5</v>
      </c>
      <c r="L6" s="84">
        <v>0.03</v>
      </c>
      <c r="M6" s="122">
        <v>0.05</v>
      </c>
      <c r="N6" s="83">
        <v>7.5</v>
      </c>
      <c r="O6" s="83">
        <v>0</v>
      </c>
      <c r="P6" s="82">
        <v>0</v>
      </c>
      <c r="Q6" s="84">
        <v>28.5</v>
      </c>
      <c r="R6" s="83">
        <v>24</v>
      </c>
      <c r="S6" s="83">
        <v>18</v>
      </c>
      <c r="T6" s="83">
        <v>0</v>
      </c>
      <c r="U6" s="83">
        <v>232.5</v>
      </c>
      <c r="V6" s="83">
        <v>1E-3</v>
      </c>
      <c r="W6" s="83">
        <v>0</v>
      </c>
      <c r="X6" s="121">
        <v>0.01</v>
      </c>
    </row>
    <row r="7" spans="1:24" s="97" customFormat="1" ht="36" customHeight="1" x14ac:dyDescent="0.3">
      <c r="A7" s="110"/>
      <c r="B7" s="80"/>
      <c r="C7" s="46">
        <v>67</v>
      </c>
      <c r="D7" s="44" t="s">
        <v>20</v>
      </c>
      <c r="E7" s="73" t="s">
        <v>19</v>
      </c>
      <c r="F7" s="120">
        <v>150</v>
      </c>
      <c r="G7" s="73"/>
      <c r="H7" s="40">
        <v>18.86</v>
      </c>
      <c r="I7" s="39">
        <v>20.22</v>
      </c>
      <c r="J7" s="41">
        <v>2.79</v>
      </c>
      <c r="K7" s="70">
        <v>270.32</v>
      </c>
      <c r="L7" s="40">
        <v>0.08</v>
      </c>
      <c r="M7" s="117">
        <v>0.52</v>
      </c>
      <c r="N7" s="39">
        <v>0.28000000000000003</v>
      </c>
      <c r="O7" s="39">
        <v>230</v>
      </c>
      <c r="P7" s="38">
        <v>2.87</v>
      </c>
      <c r="Q7" s="40">
        <v>224.44</v>
      </c>
      <c r="R7" s="39">
        <v>302.56</v>
      </c>
      <c r="S7" s="39">
        <v>22.67</v>
      </c>
      <c r="T7" s="39">
        <v>2.8</v>
      </c>
      <c r="U7" s="39">
        <v>206.21</v>
      </c>
      <c r="V7" s="39">
        <v>4.0000000000000001E-3</v>
      </c>
      <c r="W7" s="39">
        <v>3.3000000000000002E-2</v>
      </c>
      <c r="X7" s="64">
        <v>0.01</v>
      </c>
    </row>
    <row r="8" spans="1:24" s="97" customFormat="1" ht="37.5" customHeight="1" x14ac:dyDescent="0.3">
      <c r="A8" s="110"/>
      <c r="B8" s="80"/>
      <c r="C8" s="58">
        <v>115</v>
      </c>
      <c r="D8" s="119" t="s">
        <v>7</v>
      </c>
      <c r="E8" s="57" t="s">
        <v>18</v>
      </c>
      <c r="F8" s="118">
        <v>200</v>
      </c>
      <c r="G8" s="114"/>
      <c r="H8" s="40">
        <v>6.64</v>
      </c>
      <c r="I8" s="39">
        <v>5.15</v>
      </c>
      <c r="J8" s="41">
        <v>16.809999999999999</v>
      </c>
      <c r="K8" s="70">
        <v>141.19</v>
      </c>
      <c r="L8" s="40">
        <v>0.06</v>
      </c>
      <c r="M8" s="117">
        <v>0.26</v>
      </c>
      <c r="N8" s="39">
        <v>1.0900000000000001</v>
      </c>
      <c r="O8" s="39">
        <v>30</v>
      </c>
      <c r="P8" s="38">
        <v>0.1</v>
      </c>
      <c r="Q8" s="40">
        <v>226.48</v>
      </c>
      <c r="R8" s="39">
        <v>187.22</v>
      </c>
      <c r="S8" s="39">
        <v>40.369999999999997</v>
      </c>
      <c r="T8" s="39">
        <v>0.97</v>
      </c>
      <c r="U8" s="39">
        <v>304.77999999999997</v>
      </c>
      <c r="V8" s="39">
        <v>1.7000000000000001E-2</v>
      </c>
      <c r="W8" s="39">
        <v>4.0000000000000001E-3</v>
      </c>
      <c r="X8" s="64">
        <v>0.05</v>
      </c>
    </row>
    <row r="9" spans="1:24" s="97" customFormat="1" ht="31.2" x14ac:dyDescent="0.3">
      <c r="A9" s="110"/>
      <c r="B9" s="80"/>
      <c r="C9" s="79">
        <v>121</v>
      </c>
      <c r="D9" s="56" t="s">
        <v>17</v>
      </c>
      <c r="E9" s="116" t="s">
        <v>17</v>
      </c>
      <c r="F9" s="115">
        <v>30</v>
      </c>
      <c r="G9" s="114"/>
      <c r="H9" s="50">
        <v>2.25</v>
      </c>
      <c r="I9" s="49">
        <v>0.87</v>
      </c>
      <c r="J9" s="53">
        <v>14.94</v>
      </c>
      <c r="K9" s="52">
        <v>78.599999999999994</v>
      </c>
      <c r="L9" s="50">
        <v>0.03</v>
      </c>
      <c r="M9" s="51">
        <v>0.01</v>
      </c>
      <c r="N9" s="49">
        <v>0</v>
      </c>
      <c r="O9" s="49">
        <v>0</v>
      </c>
      <c r="P9" s="48">
        <v>0</v>
      </c>
      <c r="Q9" s="50">
        <v>5.7</v>
      </c>
      <c r="R9" s="49">
        <v>19.5</v>
      </c>
      <c r="S9" s="49">
        <v>3.9</v>
      </c>
      <c r="T9" s="49">
        <v>0.36</v>
      </c>
      <c r="U9" s="49">
        <v>27.6</v>
      </c>
      <c r="V9" s="49">
        <v>0</v>
      </c>
      <c r="W9" s="49">
        <v>0</v>
      </c>
      <c r="X9" s="48">
        <v>0</v>
      </c>
    </row>
    <row r="10" spans="1:24" s="97" customFormat="1" ht="30" customHeight="1" x14ac:dyDescent="0.3">
      <c r="A10" s="110"/>
      <c r="B10" s="80"/>
      <c r="C10" s="46"/>
      <c r="D10" s="44"/>
      <c r="E10" s="113" t="s">
        <v>1</v>
      </c>
      <c r="F10" s="112">
        <f>SUM(F6:F9)</f>
        <v>530</v>
      </c>
      <c r="G10" s="43"/>
      <c r="H10" s="29">
        <f>SUM(H6:H9)</f>
        <v>28.35</v>
      </c>
      <c r="I10" s="28">
        <f>SUM(I6:I9)</f>
        <v>26.69</v>
      </c>
      <c r="J10" s="30">
        <f>SUM(J6:J9)</f>
        <v>49.989999999999995</v>
      </c>
      <c r="K10" s="111">
        <f>SUM(K6:K9)</f>
        <v>560.61</v>
      </c>
      <c r="L10" s="29">
        <f>SUM(L6:L9)</f>
        <v>0.19999999999999998</v>
      </c>
      <c r="M10" s="28">
        <f>SUM(M6:M9)</f>
        <v>0.84000000000000008</v>
      </c>
      <c r="N10" s="28">
        <f>SUM(N6:N9)</f>
        <v>8.870000000000001</v>
      </c>
      <c r="O10" s="28">
        <f>SUM(O6:O9)</f>
        <v>260</v>
      </c>
      <c r="P10" s="27">
        <f>SUM(P6:P9)</f>
        <v>2.97</v>
      </c>
      <c r="Q10" s="29">
        <f>SUM(Q6:Q9)</f>
        <v>485.11999999999995</v>
      </c>
      <c r="R10" s="28">
        <f>SUM(R6:R9)</f>
        <v>533.28</v>
      </c>
      <c r="S10" s="28">
        <f>SUM(S6:S9)</f>
        <v>84.94</v>
      </c>
      <c r="T10" s="28">
        <f>SUM(T6:T9)</f>
        <v>4.13</v>
      </c>
      <c r="U10" s="28">
        <f>SUM(U6:U9)</f>
        <v>771.09</v>
      </c>
      <c r="V10" s="28">
        <f>SUM(V6:V9)</f>
        <v>2.2000000000000002E-2</v>
      </c>
      <c r="W10" s="28">
        <f>SUM(W6:W9)</f>
        <v>3.7000000000000005E-2</v>
      </c>
      <c r="X10" s="27">
        <f>SUM(X6:X9)</f>
        <v>7.0000000000000007E-2</v>
      </c>
    </row>
    <row r="11" spans="1:24" s="97" customFormat="1" ht="30" customHeight="1" thickBot="1" x14ac:dyDescent="0.35">
      <c r="A11" s="110"/>
      <c r="B11" s="109"/>
      <c r="C11" s="108"/>
      <c r="D11" s="107"/>
      <c r="E11" s="106" t="s">
        <v>0</v>
      </c>
      <c r="F11" s="105"/>
      <c r="G11" s="104"/>
      <c r="H11" s="100"/>
      <c r="I11" s="99"/>
      <c r="J11" s="103"/>
      <c r="K11" s="102">
        <f>K10/23.5</f>
        <v>23.855744680851064</v>
      </c>
      <c r="L11" s="17"/>
      <c r="M11" s="101"/>
      <c r="N11" s="16"/>
      <c r="O11" s="16"/>
      <c r="P11" s="15"/>
      <c r="Q11" s="100"/>
      <c r="R11" s="99"/>
      <c r="S11" s="99"/>
      <c r="T11" s="99"/>
      <c r="U11" s="99"/>
      <c r="V11" s="99"/>
      <c r="W11" s="99"/>
      <c r="X11" s="98"/>
    </row>
    <row r="12" spans="1:24" s="14" customFormat="1" ht="33.75" customHeight="1" x14ac:dyDescent="0.3">
      <c r="A12" s="96" t="s">
        <v>16</v>
      </c>
      <c r="B12" s="95"/>
      <c r="C12" s="94">
        <v>24</v>
      </c>
      <c r="D12" s="93" t="s">
        <v>15</v>
      </c>
      <c r="E12" s="91" t="s">
        <v>14</v>
      </c>
      <c r="F12" s="92">
        <v>150</v>
      </c>
      <c r="G12" s="91"/>
      <c r="H12" s="84">
        <v>0.6</v>
      </c>
      <c r="I12" s="83">
        <v>0.6</v>
      </c>
      <c r="J12" s="90">
        <v>14.7</v>
      </c>
      <c r="K12" s="89">
        <v>70.5</v>
      </c>
      <c r="L12" s="88">
        <v>0.05</v>
      </c>
      <c r="M12" s="87">
        <v>0.03</v>
      </c>
      <c r="N12" s="86">
        <v>15</v>
      </c>
      <c r="O12" s="86">
        <v>0</v>
      </c>
      <c r="P12" s="85">
        <v>0</v>
      </c>
      <c r="Q12" s="84">
        <v>24</v>
      </c>
      <c r="R12" s="83">
        <v>16.5</v>
      </c>
      <c r="S12" s="83">
        <v>13.5</v>
      </c>
      <c r="T12" s="83">
        <v>3.3</v>
      </c>
      <c r="U12" s="83">
        <v>417</v>
      </c>
      <c r="V12" s="83">
        <v>3.0000000000000001E-3</v>
      </c>
      <c r="W12" s="83">
        <v>0</v>
      </c>
      <c r="X12" s="82">
        <v>0.01</v>
      </c>
    </row>
    <row r="13" spans="1:24" s="14" customFormat="1" ht="33.75" customHeight="1" x14ac:dyDescent="0.3">
      <c r="A13" s="81"/>
      <c r="B13" s="80"/>
      <c r="C13" s="79">
        <v>31</v>
      </c>
      <c r="D13" s="78" t="s">
        <v>13</v>
      </c>
      <c r="E13" s="77" t="s">
        <v>12</v>
      </c>
      <c r="F13" s="76">
        <v>200</v>
      </c>
      <c r="G13" s="75"/>
      <c r="H13" s="61">
        <v>5.74</v>
      </c>
      <c r="I13" s="60">
        <v>8.7799999999999994</v>
      </c>
      <c r="J13" s="59">
        <v>8.74</v>
      </c>
      <c r="K13" s="74">
        <v>138.04</v>
      </c>
      <c r="L13" s="61">
        <v>0.04</v>
      </c>
      <c r="M13" s="60">
        <v>0.08</v>
      </c>
      <c r="N13" s="60">
        <v>5.24</v>
      </c>
      <c r="O13" s="60">
        <v>132.80000000000001</v>
      </c>
      <c r="P13" s="62">
        <v>0.06</v>
      </c>
      <c r="Q13" s="61">
        <v>33.799999999999997</v>
      </c>
      <c r="R13" s="60">
        <v>77.48</v>
      </c>
      <c r="S13" s="60">
        <v>20.28</v>
      </c>
      <c r="T13" s="60">
        <v>1.28</v>
      </c>
      <c r="U13" s="60">
        <v>278.8</v>
      </c>
      <c r="V13" s="60">
        <v>6.0000000000000001E-3</v>
      </c>
      <c r="W13" s="60">
        <v>0</v>
      </c>
      <c r="X13" s="59">
        <v>3.5999999999999997E-2</v>
      </c>
    </row>
    <row r="14" spans="1:24" s="14" customFormat="1" ht="33.75" customHeight="1" x14ac:dyDescent="0.3">
      <c r="A14" s="37"/>
      <c r="B14" s="36"/>
      <c r="C14" s="46">
        <v>78</v>
      </c>
      <c r="D14" s="73" t="s">
        <v>11</v>
      </c>
      <c r="E14" s="67" t="s">
        <v>10</v>
      </c>
      <c r="F14" s="72">
        <v>90</v>
      </c>
      <c r="G14" s="71"/>
      <c r="H14" s="40">
        <v>14.8</v>
      </c>
      <c r="I14" s="39">
        <v>13.02</v>
      </c>
      <c r="J14" s="38">
        <v>12.17</v>
      </c>
      <c r="K14" s="70">
        <v>226.36</v>
      </c>
      <c r="L14" s="66">
        <v>0.1</v>
      </c>
      <c r="M14" s="69">
        <v>0.12</v>
      </c>
      <c r="N14" s="65">
        <v>1.35</v>
      </c>
      <c r="O14" s="65">
        <v>150</v>
      </c>
      <c r="P14" s="68">
        <v>0.27</v>
      </c>
      <c r="Q14" s="66">
        <v>58.43</v>
      </c>
      <c r="R14" s="65">
        <v>194.16</v>
      </c>
      <c r="S14" s="65">
        <v>50.25</v>
      </c>
      <c r="T14" s="65">
        <v>1.1499999999999999</v>
      </c>
      <c r="U14" s="65">
        <v>351.77</v>
      </c>
      <c r="V14" s="65">
        <v>0.108</v>
      </c>
      <c r="W14" s="65">
        <v>1.4E-2</v>
      </c>
      <c r="X14" s="64">
        <v>0.51</v>
      </c>
    </row>
    <row r="15" spans="1:24" s="14" customFormat="1" ht="51" customHeight="1" x14ac:dyDescent="0.3">
      <c r="A15" s="37"/>
      <c r="B15" s="36"/>
      <c r="C15" s="46">
        <v>312</v>
      </c>
      <c r="D15" s="45" t="s">
        <v>9</v>
      </c>
      <c r="E15" s="67" t="s">
        <v>8</v>
      </c>
      <c r="F15" s="43">
        <v>150</v>
      </c>
      <c r="G15" s="32"/>
      <c r="H15" s="66">
        <v>3.55</v>
      </c>
      <c r="I15" s="65">
        <v>7.16</v>
      </c>
      <c r="J15" s="64">
        <v>17.64</v>
      </c>
      <c r="K15" s="63">
        <v>150.44999999999999</v>
      </c>
      <c r="L15" s="61">
        <v>0.11</v>
      </c>
      <c r="M15" s="60">
        <v>0.12</v>
      </c>
      <c r="N15" s="60">
        <v>21.47</v>
      </c>
      <c r="O15" s="60">
        <v>100</v>
      </c>
      <c r="P15" s="62">
        <v>0.09</v>
      </c>
      <c r="Q15" s="61">
        <v>51.59</v>
      </c>
      <c r="R15" s="60">
        <v>90.88</v>
      </c>
      <c r="S15" s="60">
        <v>30.76</v>
      </c>
      <c r="T15" s="60">
        <v>1.1499999999999999</v>
      </c>
      <c r="U15" s="60">
        <v>495.63</v>
      </c>
      <c r="V15" s="60">
        <v>6.0499999999999998E-3</v>
      </c>
      <c r="W15" s="60">
        <v>7.2999999999999996E-4</v>
      </c>
      <c r="X15" s="59">
        <v>0.03</v>
      </c>
    </row>
    <row r="16" spans="1:24" s="14" customFormat="1" ht="43.5" customHeight="1" x14ac:dyDescent="0.3">
      <c r="A16" s="37"/>
      <c r="B16" s="36"/>
      <c r="C16" s="58">
        <v>114</v>
      </c>
      <c r="D16" s="57" t="s">
        <v>7</v>
      </c>
      <c r="E16" s="56" t="s">
        <v>6</v>
      </c>
      <c r="F16" s="55">
        <v>200</v>
      </c>
      <c r="G16" s="54"/>
      <c r="H16" s="51">
        <v>0</v>
      </c>
      <c r="I16" s="49">
        <v>0</v>
      </c>
      <c r="J16" s="53">
        <v>7.27</v>
      </c>
      <c r="K16" s="52">
        <v>28.73</v>
      </c>
      <c r="L16" s="50">
        <v>0</v>
      </c>
      <c r="M16" s="51">
        <v>0</v>
      </c>
      <c r="N16" s="49">
        <v>0</v>
      </c>
      <c r="O16" s="49">
        <v>0</v>
      </c>
      <c r="P16" s="48">
        <v>0</v>
      </c>
      <c r="Q16" s="50">
        <v>0.26</v>
      </c>
      <c r="R16" s="49">
        <v>0.03</v>
      </c>
      <c r="S16" s="49">
        <v>0.03</v>
      </c>
      <c r="T16" s="49">
        <v>0.02</v>
      </c>
      <c r="U16" s="49">
        <v>0.28999999999999998</v>
      </c>
      <c r="V16" s="49">
        <v>0</v>
      </c>
      <c r="W16" s="49">
        <v>0</v>
      </c>
      <c r="X16" s="48">
        <v>0</v>
      </c>
    </row>
    <row r="17" spans="1:24" s="14" customFormat="1" ht="33.75" customHeight="1" x14ac:dyDescent="0.3">
      <c r="A17" s="37"/>
      <c r="B17" s="36"/>
      <c r="C17" s="47">
        <v>119</v>
      </c>
      <c r="D17" s="45" t="s">
        <v>5</v>
      </c>
      <c r="E17" s="44" t="s">
        <v>4</v>
      </c>
      <c r="F17" s="43">
        <v>45</v>
      </c>
      <c r="G17" s="32"/>
      <c r="H17" s="40">
        <v>3.42</v>
      </c>
      <c r="I17" s="39">
        <v>0.36</v>
      </c>
      <c r="J17" s="38">
        <v>22.14</v>
      </c>
      <c r="K17" s="42">
        <v>105.75</v>
      </c>
      <c r="L17" s="40">
        <v>0.05</v>
      </c>
      <c r="M17" s="39">
        <v>0.01</v>
      </c>
      <c r="N17" s="39">
        <v>0</v>
      </c>
      <c r="O17" s="39">
        <v>0</v>
      </c>
      <c r="P17" s="41">
        <v>0</v>
      </c>
      <c r="Q17" s="40">
        <v>9</v>
      </c>
      <c r="R17" s="39">
        <v>29.25</v>
      </c>
      <c r="S17" s="39">
        <v>6.3</v>
      </c>
      <c r="T17" s="39">
        <v>0.5</v>
      </c>
      <c r="U17" s="39">
        <v>41.85</v>
      </c>
      <c r="V17" s="39">
        <v>1E-3</v>
      </c>
      <c r="W17" s="39">
        <v>3.0000000000000001E-3</v>
      </c>
      <c r="X17" s="38">
        <v>6.53</v>
      </c>
    </row>
    <row r="18" spans="1:24" s="14" customFormat="1" ht="33.75" customHeight="1" x14ac:dyDescent="0.3">
      <c r="A18" s="37"/>
      <c r="B18" s="36"/>
      <c r="C18" s="46">
        <v>120</v>
      </c>
      <c r="D18" s="45" t="s">
        <v>3</v>
      </c>
      <c r="E18" s="44" t="s">
        <v>2</v>
      </c>
      <c r="F18" s="43">
        <v>25</v>
      </c>
      <c r="G18" s="32"/>
      <c r="H18" s="40">
        <v>1.65</v>
      </c>
      <c r="I18" s="39">
        <v>0.3</v>
      </c>
      <c r="J18" s="38">
        <v>10.050000000000001</v>
      </c>
      <c r="K18" s="42">
        <v>49.5</v>
      </c>
      <c r="L18" s="40">
        <v>0.04</v>
      </c>
      <c r="M18" s="39">
        <v>0.02</v>
      </c>
      <c r="N18" s="39">
        <v>0</v>
      </c>
      <c r="O18" s="39">
        <v>0</v>
      </c>
      <c r="P18" s="41">
        <v>0</v>
      </c>
      <c r="Q18" s="40">
        <v>7.25</v>
      </c>
      <c r="R18" s="39">
        <v>37.5</v>
      </c>
      <c r="S18" s="39">
        <v>11.75</v>
      </c>
      <c r="T18" s="39">
        <v>0.98</v>
      </c>
      <c r="U18" s="39">
        <v>58.75</v>
      </c>
      <c r="V18" s="39">
        <v>1E-3</v>
      </c>
      <c r="W18" s="39">
        <v>1E-3</v>
      </c>
      <c r="X18" s="38">
        <v>0</v>
      </c>
    </row>
    <row r="19" spans="1:24" s="14" customFormat="1" ht="33.75" customHeight="1" x14ac:dyDescent="0.3">
      <c r="A19" s="37"/>
      <c r="B19" s="36"/>
      <c r="C19" s="35"/>
      <c r="D19" s="34"/>
      <c r="E19" s="33" t="s">
        <v>1</v>
      </c>
      <c r="F19" s="31">
        <f>SUM(F12:F18)</f>
        <v>860</v>
      </c>
      <c r="G19" s="32"/>
      <c r="H19" s="29">
        <f>SUM(H12:H18)</f>
        <v>29.759999999999998</v>
      </c>
      <c r="I19" s="28">
        <f>SUM(I12:I18)</f>
        <v>30.22</v>
      </c>
      <c r="J19" s="27">
        <f>SUM(J12:J18)</f>
        <v>92.71</v>
      </c>
      <c r="K19" s="31">
        <f>SUM(K12:K18)</f>
        <v>769.32999999999993</v>
      </c>
      <c r="L19" s="29">
        <f>SUM(L12:L18)</f>
        <v>0.38999999999999996</v>
      </c>
      <c r="M19" s="28">
        <f>SUM(M12:M18)</f>
        <v>0.38</v>
      </c>
      <c r="N19" s="28">
        <f>SUM(N12:N18)</f>
        <v>43.06</v>
      </c>
      <c r="O19" s="28">
        <f>SUM(O12:O18)</f>
        <v>382.8</v>
      </c>
      <c r="P19" s="30">
        <f>SUM(P12:P18)</f>
        <v>0.42000000000000004</v>
      </c>
      <c r="Q19" s="29">
        <f>SUM(Q12:Q18)</f>
        <v>184.32999999999998</v>
      </c>
      <c r="R19" s="28">
        <f>SUM(R12:R18)</f>
        <v>445.79999999999995</v>
      </c>
      <c r="S19" s="28">
        <f>SUM(S12:S18)</f>
        <v>132.87</v>
      </c>
      <c r="T19" s="28">
        <f>SUM(T12:T18)</f>
        <v>8.3800000000000008</v>
      </c>
      <c r="U19" s="28">
        <f>SUM(U12:U18)</f>
        <v>1644.0899999999997</v>
      </c>
      <c r="V19" s="28">
        <f>SUM(V12:V18)</f>
        <v>0.12504999999999999</v>
      </c>
      <c r="W19" s="28">
        <f>SUM(W12:W18)</f>
        <v>1.873E-2</v>
      </c>
      <c r="X19" s="27">
        <f>SUM(X12:X18)</f>
        <v>7.1160000000000005</v>
      </c>
    </row>
    <row r="20" spans="1:24" s="14" customFormat="1" ht="33.75" customHeight="1" thickBot="1" x14ac:dyDescent="0.35">
      <c r="A20" s="26"/>
      <c r="B20" s="25"/>
      <c r="C20" s="24"/>
      <c r="D20" s="23"/>
      <c r="E20" s="22" t="s">
        <v>0</v>
      </c>
      <c r="F20" s="21"/>
      <c r="G20" s="20"/>
      <c r="H20" s="17"/>
      <c r="I20" s="16"/>
      <c r="J20" s="15"/>
      <c r="K20" s="19">
        <f>K19/23.5</f>
        <v>32.737446808510633</v>
      </c>
      <c r="L20" s="17"/>
      <c r="M20" s="16"/>
      <c r="N20" s="16"/>
      <c r="O20" s="16"/>
      <c r="P20" s="18"/>
      <c r="Q20" s="17"/>
      <c r="R20" s="16"/>
      <c r="S20" s="16"/>
      <c r="T20" s="16"/>
      <c r="U20" s="16"/>
      <c r="V20" s="16"/>
      <c r="W20" s="16"/>
      <c r="X20" s="15"/>
    </row>
    <row r="21" spans="1:24" x14ac:dyDescent="0.3">
      <c r="A21" s="10"/>
      <c r="B21" s="10"/>
      <c r="C21" s="13"/>
      <c r="D21" s="10"/>
      <c r="E21" s="10"/>
      <c r="F21" s="10"/>
      <c r="G21" s="8"/>
      <c r="H21" s="12"/>
      <c r="I21" s="8"/>
      <c r="J21" s="10"/>
      <c r="K21" s="11"/>
      <c r="L21" s="10"/>
      <c r="M21" s="10"/>
      <c r="N21" s="10"/>
    </row>
    <row r="22" spans="1:24" ht="18" x14ac:dyDescent="0.3">
      <c r="A22" s="7"/>
      <c r="B22" s="7"/>
      <c r="C22" s="6"/>
      <c r="D22" s="9"/>
      <c r="E22" s="4"/>
      <c r="F22" s="3"/>
      <c r="G22" s="2"/>
      <c r="H22" s="8"/>
      <c r="I22" s="2"/>
      <c r="J22" s="2"/>
    </row>
    <row r="23" spans="1:24" ht="18" x14ac:dyDescent="0.3">
      <c r="A23" s="7"/>
      <c r="B23" s="7"/>
      <c r="C23" s="6"/>
      <c r="D23" s="6"/>
      <c r="E23" s="4"/>
      <c r="F23" s="3"/>
      <c r="G23" s="2"/>
      <c r="H23" s="2"/>
      <c r="I23" s="2"/>
      <c r="J23" s="2"/>
      <c r="R23" s="5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26" spans="1:24" ht="18" x14ac:dyDescent="0.3">
      <c r="D26" s="2"/>
      <c r="E26" s="4"/>
      <c r="F26" s="3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  <row r="33" spans="4:10" x14ac:dyDescent="0.3">
      <c r="D33" s="2"/>
      <c r="E33" s="2"/>
      <c r="F33" s="2"/>
      <c r="G33" s="2"/>
      <c r="H33" s="2"/>
      <c r="I33" s="2"/>
      <c r="J33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2023-04-12</vt:lpstr>
      <vt:lpstr>'2023-04-12'!Область_печати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2023-03-15T02:48:02Z</dcterms:created>
  <dcterms:modified xsi:type="dcterms:W3CDTF">2023-03-15T02:48:02Z</dcterms:modified>
</cp:coreProperties>
</file>